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JLA\02 Office\Website\"/>
    </mc:Choice>
  </mc:AlternateContent>
  <xr:revisionPtr revIDLastSave="0" documentId="13_ncr:1_{4EC822EE-4CD5-4940-B27F-2F4908CAFE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 Info" sheetId="2" r:id="rId1"/>
    <sheet name="Income-Expense" sheetId="1" r:id="rId2"/>
    <sheet name="CC" sheetId="3" state="hidden" r:id="rId3"/>
    <sheet name="Import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4" l="1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N27" i="1"/>
  <c r="B19" i="4" s="1"/>
  <c r="N26" i="1"/>
  <c r="B18" i="4" s="1"/>
  <c r="N25" i="1"/>
  <c r="B17" i="4" s="1"/>
  <c r="N24" i="1"/>
  <c r="B16" i="4" s="1"/>
  <c r="N23" i="1"/>
  <c r="B15" i="4" s="1"/>
  <c r="N22" i="1"/>
  <c r="B14" i="4" s="1"/>
  <c r="N21" i="1"/>
  <c r="B13" i="4" s="1"/>
  <c r="N20" i="1"/>
  <c r="B12" i="4" s="1"/>
  <c r="N19" i="1"/>
  <c r="B11" i="4" s="1"/>
  <c r="N18" i="1"/>
  <c r="B10" i="4" s="1"/>
  <c r="N17" i="1"/>
  <c r="B9" i="4" s="1"/>
  <c r="N16" i="1"/>
  <c r="B8" i="4" s="1"/>
  <c r="N15" i="1"/>
  <c r="B7" i="4" s="1"/>
  <c r="N14" i="1"/>
  <c r="B6" i="4" s="1"/>
  <c r="N13" i="1"/>
  <c r="B5" i="4" s="1"/>
  <c r="N12" i="1"/>
  <c r="B4" i="4" s="1"/>
  <c r="A3" i="4" l="1"/>
  <c r="A2" i="4"/>
  <c r="B3" i="1" l="1"/>
  <c r="N11" i="1"/>
  <c r="B3" i="4" s="1"/>
  <c r="N7" i="1"/>
  <c r="M29" i="1"/>
  <c r="L29" i="1"/>
  <c r="K29" i="1"/>
  <c r="J29" i="1"/>
  <c r="I29" i="1"/>
  <c r="H29" i="1"/>
  <c r="G29" i="1"/>
  <c r="F29" i="1"/>
  <c r="E29" i="1"/>
  <c r="D29" i="1"/>
  <c r="C29" i="1"/>
  <c r="B29" i="1"/>
  <c r="B1" i="3" l="1"/>
  <c r="B2" i="4"/>
  <c r="B13" i="3" s="1"/>
  <c r="N29" i="1"/>
  <c r="B2" i="3" s="1"/>
  <c r="B5" i="3" l="1"/>
  <c r="B9" i="3" s="1"/>
</calcChain>
</file>

<file path=xl/sharedStrings.xml><?xml version="1.0" encoding="utf-8"?>
<sst xmlns="http://schemas.openxmlformats.org/spreadsheetml/2006/main" count="71" uniqueCount="69">
  <si>
    <t>Advertising</t>
  </si>
  <si>
    <t>Legal and professional</t>
  </si>
  <si>
    <t>Supplies</t>
  </si>
  <si>
    <t>Taxes &amp; Licenses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</si>
  <si>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</si>
  <si>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</si>
  <si>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</si>
  <si>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</si>
  <si>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</si>
  <si>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</si>
  <si>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</si>
  <si>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</si>
  <si>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</si>
  <si>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</si>
  <si>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</si>
  <si>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</si>
  <si>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</si>
  <si>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NOTE: If you do not want to enter each item monthly you can put the total for the year in the month of December.</t>
  </si>
  <si>
    <t>Description of Purchase</t>
  </si>
  <si>
    <t>Amount</t>
  </si>
  <si>
    <t>Item #</t>
  </si>
  <si>
    <t>Example</t>
  </si>
  <si>
    <t xml:space="preserve">Date first rented </t>
  </si>
  <si>
    <t>Gross Rents</t>
  </si>
  <si>
    <t>Cleaning and Maintenance</t>
  </si>
  <si>
    <t>Commissions</t>
  </si>
  <si>
    <t>Insurance</t>
  </si>
  <si>
    <t>Management Fees</t>
  </si>
  <si>
    <t>Mortgage Interest</t>
  </si>
  <si>
    <t>Other Interest</t>
  </si>
  <si>
    <t>Repairs</t>
  </si>
  <si>
    <t>Utilities</t>
  </si>
  <si>
    <t xml:space="preserve">Rental Property Income and Expense Detail </t>
  </si>
  <si>
    <t>Type of Property</t>
  </si>
  <si>
    <t>Property Address</t>
  </si>
  <si>
    <t>Purchase Price</t>
  </si>
  <si>
    <t>Land price if paid separately</t>
  </si>
  <si>
    <t>Room Addition</t>
  </si>
  <si>
    <t>_______________________________</t>
  </si>
  <si>
    <t>Date</t>
  </si>
  <si>
    <t>Major Purchases</t>
  </si>
  <si>
    <t>NOTE: These items should not be not included on the income and expense</t>
  </si>
  <si>
    <t>Expenses other than</t>
  </si>
  <si>
    <t>major purchases</t>
  </si>
  <si>
    <t xml:space="preserve">Travel </t>
  </si>
  <si>
    <t>Automobile questions:</t>
  </si>
  <si>
    <t xml:space="preserve">    Total all mileage driven for year</t>
  </si>
  <si>
    <t xml:space="preserve">Market Value at the time of rental </t>
  </si>
  <si>
    <t>Only needed if this is less than what you paid for the property</t>
  </si>
  <si>
    <t>&lt;--This is usually the later of the day you started renting the property or the date you bought the automobile</t>
  </si>
  <si>
    <t>&lt;--This is the change in the vehicle's odometer for the year or from the day you started renting</t>
  </si>
  <si>
    <t>Make sure to bring a copy of your HUD-1 closing statement if this is a new rental</t>
  </si>
  <si>
    <t xml:space="preserve">    Date you first used auto for business</t>
  </si>
  <si>
    <t xml:space="preserve">    Total Business mileage during the year</t>
  </si>
  <si>
    <t>&lt;--This is the mileage driven for the rental property from your written log  for the year</t>
  </si>
  <si>
    <t>Rent Income</t>
  </si>
  <si>
    <t>Expenses</t>
  </si>
  <si>
    <t>Depreciation</t>
  </si>
  <si>
    <t>Amortization</t>
  </si>
  <si>
    <t xml:space="preserve">  Net</t>
  </si>
  <si>
    <t>Difference</t>
  </si>
  <si>
    <t>Account Desc</t>
  </si>
  <si>
    <t>CY Bal</t>
  </si>
  <si>
    <t>Import CC</t>
  </si>
  <si>
    <t>Meals</t>
  </si>
  <si>
    <t>Entertainment</t>
  </si>
  <si>
    <t>Association Fees</t>
  </si>
  <si>
    <t>Subscriptions</t>
  </si>
  <si>
    <t>Per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</si>
</sst>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4"/>
      <name val="Arial"/>
    </font>
    <font>
      <b/>
      <sz val="16"/>
      <name val="Arial"/>
      <family val="2"/>
    </font>
    <font>
      <sz val="14"/>
      <color indexed="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0" fillId="0" borderId="0" xfId="0" applyAlignment="1">
      <alignment horizontal="right"/>
    </xf>
    <xf numFmtId="14" fontId="0" fillId="2" borderId="7" xfId="0" applyNumberFormat="1" applyFill="1" applyBorder="1"/>
    <xf numFmtId="0" fontId="0" fillId="2" borderId="4" xfId="0" applyFill="1" applyBorder="1"/>
    <xf numFmtId="14" fontId="0" fillId="2" borderId="4" xfId="0" applyNumberFormat="1" applyFill="1" applyBorder="1"/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5" xfId="0" applyBorder="1"/>
    <xf numFmtId="14" fontId="3" fillId="2" borderId="9" xfId="0" applyNumberFormat="1" applyFont="1" applyFill="1" applyBorder="1" applyAlignment="1">
      <alignment horizontal="left"/>
    </xf>
    <xf numFmtId="0" fontId="8" fillId="0" borderId="4" xfId="0" applyFont="1" applyBorder="1"/>
    <xf numFmtId="14" fontId="8" fillId="0" borderId="7" xfId="0" applyNumberFormat="1" applyFont="1" applyBorder="1"/>
    <xf numFmtId="164" fontId="8" fillId="0" borderId="7" xfId="1" applyNumberFormat="1" applyFont="1" applyFill="1" applyBorder="1"/>
    <xf numFmtId="0" fontId="9" fillId="0" borderId="0" xfId="0" applyFont="1"/>
    <xf numFmtId="0" fontId="6" fillId="0" borderId="8" xfId="0" applyFont="1" applyBorder="1" applyAlignment="1">
      <alignment horizontal="left"/>
    </xf>
    <xf numFmtId="0" fontId="3" fillId="0" borderId="0" xfId="0" applyFont="1"/>
    <xf numFmtId="14" fontId="2" fillId="2" borderId="2" xfId="0" applyNumberFormat="1" applyFont="1" applyFill="1" applyBorder="1"/>
    <xf numFmtId="164" fontId="2" fillId="2" borderId="10" xfId="1" applyNumberFormat="1" applyFont="1" applyFill="1" applyBorder="1"/>
    <xf numFmtId="0" fontId="10" fillId="0" borderId="0" xfId="0" applyFont="1"/>
    <xf numFmtId="0" fontId="3" fillId="2" borderId="9" xfId="0" applyFont="1" applyFill="1" applyBorder="1"/>
    <xf numFmtId="43" fontId="3" fillId="2" borderId="9" xfId="1" applyFont="1" applyFill="1" applyBorder="1" applyAlignment="1">
      <alignment horizontal="left"/>
    </xf>
    <xf numFmtId="0" fontId="0" fillId="3" borderId="0" xfId="0" applyFill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view="pageLayout" topLeftCell="A25" zoomScaleNormal="75" workbookViewId="0"/>
  </sheetViews>
  <sheetFormatPr defaultRowHeight="18" x14ac:dyDescent="0.25"/>
  <cols>
    <col min="1" max="1" width="56.28515625" style="2" customWidth="1"/>
    <col min="2" max="2" width="32" style="2" customWidth="1"/>
    <col min="3" max="3" width="107.5703125" style="2" bestFit="1" customWidth="1"/>
    <col min="4" max="4" width="13.85546875" style="2" customWidth="1"/>
    <col min="5" max="5" width="17" style="2" customWidth="1"/>
    <col min="6" max="9" width="9.140625" style="2"/>
    <col min="10" max="10" width="10" style="2" bestFit="1" customWidth="1"/>
    <col min="11" max="16384" width="9.140625" style="2"/>
  </cols>
  <sheetData>
    <row r="1" spans="1:14" ht="30" customHeight="1" thickBot="1" x14ac:dyDescent="0.3">
      <c r="A1" s="1" t="s">
        <v>33</v>
      </c>
      <c r="B1" s="33"/>
      <c r="C1" s="33"/>
      <c r="D1" s="29"/>
      <c r="E1" s="29"/>
      <c r="F1" s="29"/>
      <c r="G1" s="29"/>
      <c r="H1" s="1"/>
      <c r="I1" s="1"/>
      <c r="J1" s="1"/>
      <c r="M1" s="1"/>
      <c r="N1" s="1"/>
    </row>
    <row r="2" spans="1:14" ht="30" customHeight="1" x14ac:dyDescent="0.25">
      <c r="A2" s="1"/>
      <c r="B2"/>
      <c r="C2"/>
      <c r="D2"/>
      <c r="E2"/>
      <c r="F2"/>
      <c r="G2"/>
      <c r="H2" s="1"/>
      <c r="I2" s="1"/>
      <c r="J2" s="1"/>
      <c r="M2" s="1"/>
      <c r="N2" s="1"/>
    </row>
    <row r="3" spans="1:14" ht="30" customHeight="1" thickBot="1" x14ac:dyDescent="0.3">
      <c r="A3" s="1" t="s">
        <v>34</v>
      </c>
      <c r="B3" s="33"/>
      <c r="C3" s="33"/>
      <c r="D3" s="29"/>
      <c r="E3" s="29"/>
      <c r="F3" s="29"/>
      <c r="G3" s="29"/>
      <c r="H3" s="1"/>
      <c r="I3" s="1"/>
      <c r="J3" s="1"/>
      <c r="M3" s="1"/>
      <c r="N3" s="1"/>
    </row>
    <row r="4" spans="1:14" ht="30" customHeight="1" x14ac:dyDescent="0.25"/>
    <row r="5" spans="1:14" ht="30" customHeight="1" thickBot="1" x14ac:dyDescent="0.3">
      <c r="A5" s="2" t="s">
        <v>22</v>
      </c>
      <c r="B5" s="23"/>
    </row>
    <row r="6" spans="1:14" ht="30" customHeight="1" x14ac:dyDescent="0.25"/>
    <row r="7" spans="1:14" ht="30" customHeight="1" thickBot="1" x14ac:dyDescent="0.3">
      <c r="A7" s="2" t="s">
        <v>35</v>
      </c>
      <c r="B7" s="34"/>
      <c r="C7" s="32" t="s">
        <v>51</v>
      </c>
    </row>
    <row r="8" spans="1:14" ht="30" customHeight="1" thickBot="1" x14ac:dyDescent="0.3">
      <c r="A8" s="2" t="s">
        <v>36</v>
      </c>
      <c r="B8" s="34"/>
    </row>
    <row r="9" spans="1:14" ht="26.25" customHeight="1" thickBot="1" x14ac:dyDescent="0.3">
      <c r="A9" s="2" t="s">
        <v>47</v>
      </c>
      <c r="B9" s="34"/>
      <c r="C9" s="32" t="s">
        <v>48</v>
      </c>
    </row>
    <row r="10" spans="1:14" x14ac:dyDescent="0.25">
      <c r="C10"/>
    </row>
    <row r="11" spans="1:14" x14ac:dyDescent="0.25">
      <c r="A11" s="29" t="s">
        <v>45</v>
      </c>
    </row>
    <row r="12" spans="1:14" x14ac:dyDescent="0.25">
      <c r="A12" s="2" t="s">
        <v>52</v>
      </c>
      <c r="B12" s="30"/>
      <c r="C12" s="32" t="s">
        <v>49</v>
      </c>
    </row>
    <row r="13" spans="1:14" x14ac:dyDescent="0.25">
      <c r="A13" s="2" t="s">
        <v>46</v>
      </c>
      <c r="B13" s="31"/>
      <c r="C13" s="32" t="s">
        <v>50</v>
      </c>
    </row>
    <row r="14" spans="1:14" x14ac:dyDescent="0.25">
      <c r="A14" s="2" t="s">
        <v>53</v>
      </c>
      <c r="B14" s="31"/>
      <c r="C14" s="32" t="s">
        <v>54</v>
      </c>
    </row>
    <row r="15" spans="1:14" x14ac:dyDescent="0.25">
      <c r="C15"/>
    </row>
    <row r="17" spans="1:6" ht="20.25" x14ac:dyDescent="0.3">
      <c r="A17" s="27" t="s">
        <v>40</v>
      </c>
      <c r="C17"/>
      <c r="D17"/>
      <c r="E17"/>
      <c r="F17"/>
    </row>
    <row r="18" spans="1:6" ht="20.25" x14ac:dyDescent="0.3">
      <c r="A18" s="27" t="s">
        <v>41</v>
      </c>
      <c r="C18" s="9"/>
      <c r="D18"/>
      <c r="E18"/>
      <c r="F18"/>
    </row>
    <row r="19" spans="1:6" x14ac:dyDescent="0.25">
      <c r="B19" s="8"/>
      <c r="C19" s="8"/>
      <c r="D19"/>
      <c r="E19"/>
      <c r="F19"/>
    </row>
    <row r="20" spans="1:6" x14ac:dyDescent="0.25">
      <c r="B20" s="8" t="s">
        <v>20</v>
      </c>
      <c r="C20" s="9" t="s">
        <v>18</v>
      </c>
      <c r="D20" s="9" t="s">
        <v>39</v>
      </c>
      <c r="E20" s="9" t="s">
        <v>19</v>
      </c>
      <c r="F20"/>
    </row>
    <row r="21" spans="1:6" x14ac:dyDescent="0.25">
      <c r="B21" s="16" t="s">
        <v>21</v>
      </c>
      <c r="C21" s="24" t="s">
        <v>37</v>
      </c>
      <c r="D21" s="25">
        <v>41644</v>
      </c>
      <c r="E21" s="26">
        <v>25000</v>
      </c>
      <c r="F21"/>
    </row>
    <row r="22" spans="1:6" ht="24.95" customHeight="1" x14ac:dyDescent="0.25">
      <c r="B22" s="22">
        <v>1</v>
      </c>
      <c r="C22" s="17"/>
      <c r="D22" s="19"/>
      <c r="E22" s="18"/>
      <c r="F22"/>
    </row>
    <row r="23" spans="1:6" ht="24.95" customHeight="1" x14ac:dyDescent="0.25">
      <c r="B23" s="22">
        <v>2</v>
      </c>
      <c r="C23" s="17"/>
      <c r="D23" s="19"/>
      <c r="E23" s="18"/>
      <c r="F23"/>
    </row>
    <row r="24" spans="1:6" ht="24.95" customHeight="1" x14ac:dyDescent="0.25">
      <c r="B24" s="22">
        <v>3</v>
      </c>
      <c r="C24" s="17"/>
      <c r="D24" s="19"/>
      <c r="E24" s="18"/>
      <c r="F24"/>
    </row>
    <row r="25" spans="1:6" ht="24.95" customHeight="1" x14ac:dyDescent="0.25">
      <c r="B25" s="22">
        <v>4</v>
      </c>
      <c r="C25" s="17"/>
      <c r="D25" s="19"/>
      <c r="E25" s="18"/>
      <c r="F25"/>
    </row>
    <row r="26" spans="1:6" ht="24.95" customHeight="1" x14ac:dyDescent="0.25">
      <c r="B26" s="22">
        <v>5</v>
      </c>
      <c r="C26" s="17"/>
      <c r="D26" s="19"/>
      <c r="E26" s="18"/>
      <c r="F26"/>
    </row>
    <row r="27" spans="1:6" ht="24.95" customHeight="1" x14ac:dyDescent="0.25">
      <c r="B27" s="22">
        <v>6</v>
      </c>
      <c r="C27" s="17"/>
      <c r="D27" s="19"/>
      <c r="E27" s="18"/>
      <c r="F27"/>
    </row>
    <row r="28" spans="1:6" ht="24.95" customHeight="1" x14ac:dyDescent="0.25">
      <c r="B28" s="22">
        <v>7</v>
      </c>
      <c r="C28" s="17"/>
      <c r="D28" s="19"/>
      <c r="E28" s="18"/>
      <c r="F28"/>
    </row>
    <row r="29" spans="1:6" ht="24.95" customHeight="1" x14ac:dyDescent="0.25">
      <c r="B29" s="22">
        <v>8</v>
      </c>
      <c r="C29" s="17"/>
      <c r="D29" s="19"/>
      <c r="E29" s="18"/>
      <c r="F29"/>
    </row>
    <row r="30" spans="1:6" ht="24.95" customHeight="1" x14ac:dyDescent="0.25">
      <c r="B30" s="22">
        <v>9</v>
      </c>
      <c r="C30" s="17"/>
      <c r="D30" s="19"/>
      <c r="E30" s="18"/>
      <c r="F30"/>
    </row>
    <row r="31" spans="1:6" ht="24.95" customHeight="1" x14ac:dyDescent="0.25">
      <c r="B31" s="22">
        <v>10</v>
      </c>
      <c r="C31" s="17"/>
      <c r="D31" s="19"/>
      <c r="E31" s="18"/>
      <c r="F31"/>
    </row>
    <row r="32" spans="1:6" x14ac:dyDescent="0.25">
      <c r="A32"/>
      <c r="B32"/>
      <c r="C32"/>
      <c r="D32"/>
      <c r="E32"/>
    </row>
    <row r="33" spans="5:5" x14ac:dyDescent="0.25">
      <c r="E33"/>
    </row>
    <row r="34" spans="5:5" x14ac:dyDescent="0.25">
      <c r="E34"/>
    </row>
  </sheetData>
  <phoneticPr fontId="0" type="noConversion"/>
  <pageMargins left="0.2" right="0.22" top="0.4" bottom="0.53" header="0.17" footer="0.18"/>
  <pageSetup scale="60" orientation="landscape" r:id="rId1"/>
  <headerFooter alignWithMargins="0">
    <oddFooter>Page &amp;P&amp;RRental-Spreadsheet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tabSelected="1" view="pageLayout" topLeftCell="A21" zoomScaleNormal="75" workbookViewId="0">
      <selection sqref="A1:N1"/>
    </sheetView>
  </sheetViews>
  <sheetFormatPr defaultRowHeight="14.25" x14ac:dyDescent="0.2"/>
  <cols>
    <col min="1" max="1" width="35.28515625" style="3" customWidth="1"/>
    <col min="2" max="14" width="12.42578125" style="3" customWidth="1"/>
    <col min="15" max="16384" width="9.140625" style="3"/>
  </cols>
  <sheetData>
    <row r="1" spans="1:14" ht="21" thickBot="1" x14ac:dyDescent="0.3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 thickBot="1" x14ac:dyDescent="0.35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42" customHeight="1" thickBot="1" x14ac:dyDescent="0.35">
      <c r="A3" s="21" t="s">
        <v>34</v>
      </c>
      <c r="B3" s="28" t="str">
        <f>IF(+'General Info'!B3="","**ENTER ADDRESS ON GENERAL INFO SHEET**",+'General Info'!B3)</f>
        <v>**ENTER ADDRESS ON GENERAL INFO SHEET**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" x14ac:dyDescent="0.25">
      <c r="A5" s="4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ht="27" customHeight="1" x14ac:dyDescent="0.2">
      <c r="A6" s="3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4.95" customHeight="1" x14ac:dyDescent="0.2">
      <c r="A7" s="6" t="s">
        <v>23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 t="str">
        <f>IF(SUM(B7:M7)=0,"",SUM(B7:M7))</f>
        <v/>
      </c>
    </row>
    <row r="8" spans="1:14" ht="24.95" customHeigh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4.95" customHeight="1" x14ac:dyDescent="0.25">
      <c r="A9" s="4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4.95" customHeight="1" x14ac:dyDescent="0.25">
      <c r="A10" s="4" t="s">
        <v>43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4.95" customHeight="1" x14ac:dyDescent="0.2">
      <c r="A11" s="6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 t="str">
        <f>IF(SUM(B11:M11)=0,"",SUM(B11:M11))</f>
        <v/>
      </c>
    </row>
    <row r="12" spans="1:14" ht="24.95" customHeight="1" x14ac:dyDescent="0.2">
      <c r="A12" s="6" t="s">
        <v>66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 t="str">
        <f t="shared" ref="N12:N27" si="0">IF(SUM(B12:M12)=0,"",SUM(B12:M12))</f>
        <v/>
      </c>
    </row>
    <row r="13" spans="1:14" ht="24.95" customHeight="1" x14ac:dyDescent="0.2">
      <c r="A13" s="6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 t="str">
        <f t="shared" si="0"/>
        <v/>
      </c>
    </row>
    <row r="14" spans="1:14" ht="24.95" customHeight="1" x14ac:dyDescent="0.2">
      <c r="A14" s="6" t="s">
        <v>25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 t="str">
        <f t="shared" si="0"/>
        <v/>
      </c>
    </row>
    <row r="15" spans="1:14" ht="24.95" customHeight="1" x14ac:dyDescent="0.2">
      <c r="A15" s="6" t="s">
        <v>65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 t="str">
        <f t="shared" si="0"/>
        <v/>
      </c>
    </row>
    <row r="16" spans="1:14" ht="24.95" customHeight="1" x14ac:dyDescent="0.2">
      <c r="A16" s="6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 t="str">
        <f t="shared" si="0"/>
        <v/>
      </c>
    </row>
    <row r="17" spans="1:14" ht="24.95" customHeight="1" x14ac:dyDescent="0.2">
      <c r="A17" s="6" t="s">
        <v>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 t="str">
        <f t="shared" si="0"/>
        <v/>
      </c>
    </row>
    <row r="18" spans="1:14" ht="24.95" customHeight="1" x14ac:dyDescent="0.2">
      <c r="A18" s="6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 t="str">
        <f t="shared" si="0"/>
        <v/>
      </c>
    </row>
    <row r="19" spans="1:14" ht="24.95" customHeight="1" x14ac:dyDescent="0.2">
      <c r="A19" s="6" t="s">
        <v>64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 t="str">
        <f t="shared" si="0"/>
        <v/>
      </c>
    </row>
    <row r="20" spans="1:14" ht="24.95" customHeight="1" x14ac:dyDescent="0.2">
      <c r="A20" s="6" t="s">
        <v>28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 t="str">
        <f t="shared" si="0"/>
        <v/>
      </c>
    </row>
    <row r="21" spans="1:14" ht="24.95" customHeight="1" x14ac:dyDescent="0.2">
      <c r="A21" s="6" t="s">
        <v>29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 t="str">
        <f t="shared" si="0"/>
        <v/>
      </c>
    </row>
    <row r="22" spans="1:14" ht="24.95" customHeight="1" x14ac:dyDescent="0.2">
      <c r="A22" s="6" t="s">
        <v>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str">
        <f t="shared" si="0"/>
        <v/>
      </c>
    </row>
    <row r="23" spans="1:14" ht="24.95" customHeight="1" x14ac:dyDescent="0.2">
      <c r="A23" s="6" t="s">
        <v>67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 t="str">
        <f t="shared" si="0"/>
        <v/>
      </c>
    </row>
    <row r="24" spans="1:14" ht="24.95" customHeight="1" x14ac:dyDescent="0.2">
      <c r="A24" s="6" t="s">
        <v>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 t="str">
        <f t="shared" si="0"/>
        <v/>
      </c>
    </row>
    <row r="25" spans="1:14" ht="24.95" customHeight="1" x14ac:dyDescent="0.2">
      <c r="A25" s="6" t="s">
        <v>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 t="str">
        <f t="shared" si="0"/>
        <v/>
      </c>
    </row>
    <row r="26" spans="1:14" ht="24.95" customHeight="1" x14ac:dyDescent="0.2">
      <c r="A26" s="6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 t="str">
        <f t="shared" si="0"/>
        <v/>
      </c>
    </row>
    <row r="27" spans="1:14" ht="24.95" customHeight="1" x14ac:dyDescent="0.2">
      <c r="A27" s="6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 t="str">
        <f t="shared" si="0"/>
        <v/>
      </c>
    </row>
    <row r="28" spans="1:14" ht="24.95" customHeight="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ht="24.95" customHeight="1" x14ac:dyDescent="0.2">
      <c r="A29" s="3" t="s">
        <v>16</v>
      </c>
      <c r="B29" s="15" t="str">
        <f t="shared" ref="B29:N29" si="1">IF(SUM(B11:B27)=0,"",SUM(B11:B27))</f>
        <v/>
      </c>
      <c r="C29" s="15" t="str">
        <f t="shared" si="1"/>
        <v/>
      </c>
      <c r="D29" s="15" t="str">
        <f t="shared" si="1"/>
        <v/>
      </c>
      <c r="E29" s="15" t="str">
        <f t="shared" si="1"/>
        <v/>
      </c>
      <c r="F29" s="15" t="str">
        <f t="shared" si="1"/>
        <v/>
      </c>
      <c r="G29" s="15" t="str">
        <f t="shared" si="1"/>
        <v/>
      </c>
      <c r="H29" s="15" t="str">
        <f t="shared" si="1"/>
        <v/>
      </c>
      <c r="I29" s="15" t="str">
        <f t="shared" si="1"/>
        <v/>
      </c>
      <c r="J29" s="15" t="str">
        <f t="shared" si="1"/>
        <v/>
      </c>
      <c r="K29" s="15" t="str">
        <f t="shared" si="1"/>
        <v/>
      </c>
      <c r="L29" s="15" t="str">
        <f t="shared" si="1"/>
        <v/>
      </c>
      <c r="M29" s="15" t="str">
        <f t="shared" si="1"/>
        <v/>
      </c>
      <c r="N29" s="15" t="str">
        <f t="shared" si="1"/>
        <v/>
      </c>
    </row>
    <row r="30" spans="1:14" ht="20.100000000000001" customHeight="1" x14ac:dyDescent="0.2"/>
  </sheetData>
  <mergeCells count="3">
    <mergeCell ref="A4:N4"/>
    <mergeCell ref="A1:N1"/>
    <mergeCell ref="A2:N2"/>
  </mergeCells>
  <phoneticPr fontId="0" type="noConversion"/>
  <pageMargins left="0.2" right="0.22" top="0.4" bottom="0.53" header="0.17" footer="0.18"/>
  <pageSetup scale="70" fitToHeight="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/>
  </sheetViews>
  <sheetFormatPr defaultRowHeight="12.75" x14ac:dyDescent="0.2"/>
  <cols>
    <col min="1" max="1" width="11.42578125" bestFit="1" customWidth="1"/>
  </cols>
  <sheetData>
    <row r="1" spans="1:2" x14ac:dyDescent="0.2">
      <c r="A1" t="s">
        <v>55</v>
      </c>
      <c r="B1">
        <f>IF(+'Income-Expense'!N7&lt;&gt;"",+'Income-Expense'!N7,0)</f>
        <v>0</v>
      </c>
    </row>
    <row r="2" spans="1:2" x14ac:dyDescent="0.2">
      <c r="A2" t="s">
        <v>56</v>
      </c>
      <c r="B2" t="e">
        <f>+'Income-Expense'!N29-IF('Income-Expense'!N19&lt;&gt;"",'Income-Expense'!N19/2,0)-IF('Income-Expense'!N15&lt;&gt;"",'Income-Expense'!N15,0)</f>
        <v>#VALUE!</v>
      </c>
    </row>
    <row r="3" spans="1:2" x14ac:dyDescent="0.2">
      <c r="A3" t="s">
        <v>57</v>
      </c>
      <c r="B3" s="35"/>
    </row>
    <row r="4" spans="1:2" x14ac:dyDescent="0.2">
      <c r="A4" t="s">
        <v>58</v>
      </c>
      <c r="B4" s="35"/>
    </row>
    <row r="5" spans="1:2" x14ac:dyDescent="0.2">
      <c r="A5" t="s">
        <v>59</v>
      </c>
      <c r="B5" t="e">
        <f>+B1-B2-B3-B4</f>
        <v>#VALUE!</v>
      </c>
    </row>
    <row r="7" spans="1:2" x14ac:dyDescent="0.2">
      <c r="A7" t="s">
        <v>68</v>
      </c>
      <c r="B7" s="35"/>
    </row>
    <row r="9" spans="1:2" x14ac:dyDescent="0.2">
      <c r="A9" t="s">
        <v>60</v>
      </c>
      <c r="B9" t="e">
        <f>+B5-B7</f>
        <v>#VALUE!</v>
      </c>
    </row>
    <row r="13" spans="1:2" x14ac:dyDescent="0.2">
      <c r="A13" t="s">
        <v>63</v>
      </c>
      <c r="B13">
        <f>-SUM(Import!B2:B136)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/>
  </sheetViews>
  <sheetFormatPr defaultRowHeight="12.75" x14ac:dyDescent="0.2"/>
  <cols>
    <col min="1" max="1" width="33.42578125" bestFit="1" customWidth="1"/>
  </cols>
  <sheetData>
    <row r="1" spans="1:2" x14ac:dyDescent="0.2">
      <c r="A1" t="s">
        <v>61</v>
      </c>
      <c r="B1" t="s">
        <v>62</v>
      </c>
    </row>
    <row r="2" spans="1:2" x14ac:dyDescent="0.2">
      <c r="A2" t="str">
        <f>+'Income-Expense'!A7</f>
        <v>Gross Rents</v>
      </c>
      <c r="B2">
        <f>IF(+'Income-Expense'!N7&lt;&gt;"",-+'Income-Expense'!N7,0)</f>
        <v>0</v>
      </c>
    </row>
    <row r="3" spans="1:2" x14ac:dyDescent="0.2">
      <c r="A3" t="str">
        <f>+'Income-Expense'!A11</f>
        <v>Advertising</v>
      </c>
      <c r="B3" t="str">
        <f>+'Income-Expense'!N11</f>
        <v/>
      </c>
    </row>
    <row r="4" spans="1:2" x14ac:dyDescent="0.2">
      <c r="A4" t="str">
        <f>+'Income-Expense'!A12</f>
        <v>Association Fees</v>
      </c>
      <c r="B4" t="str">
        <f>+'Income-Expense'!N12</f>
        <v/>
      </c>
    </row>
    <row r="5" spans="1:2" x14ac:dyDescent="0.2">
      <c r="A5" t="str">
        <f>+'Income-Expense'!A13</f>
        <v>Cleaning and Maintenance</v>
      </c>
      <c r="B5" t="str">
        <f>+'Income-Expense'!N13</f>
        <v/>
      </c>
    </row>
    <row r="6" spans="1:2" x14ac:dyDescent="0.2">
      <c r="A6" t="str">
        <f>+'Income-Expense'!A14</f>
        <v>Commissions</v>
      </c>
      <c r="B6" t="str">
        <f>+'Income-Expense'!N14</f>
        <v/>
      </c>
    </row>
    <row r="7" spans="1:2" x14ac:dyDescent="0.2">
      <c r="A7" t="str">
        <f>+'Income-Expense'!A15</f>
        <v>Entertainment</v>
      </c>
      <c r="B7" t="str">
        <f>+'Income-Expense'!N15</f>
        <v/>
      </c>
    </row>
    <row r="8" spans="1:2" x14ac:dyDescent="0.2">
      <c r="A8" t="str">
        <f>+'Income-Expense'!A16</f>
        <v>Insurance</v>
      </c>
      <c r="B8" t="str">
        <f>+'Income-Expense'!N16</f>
        <v/>
      </c>
    </row>
    <row r="9" spans="1:2" x14ac:dyDescent="0.2">
      <c r="A9" t="str">
        <f>+'Income-Expense'!A17</f>
        <v>Legal and professional</v>
      </c>
      <c r="B9" t="str">
        <f>+'Income-Expense'!N17</f>
        <v/>
      </c>
    </row>
    <row r="10" spans="1:2" x14ac:dyDescent="0.2">
      <c r="A10" t="str">
        <f>+'Income-Expense'!A18</f>
        <v>Management Fees</v>
      </c>
      <c r="B10" t="str">
        <f>+'Income-Expense'!N18</f>
        <v/>
      </c>
    </row>
    <row r="11" spans="1:2" x14ac:dyDescent="0.2">
      <c r="A11" t="str">
        <f>+'Income-Expense'!A19</f>
        <v>Meals</v>
      </c>
      <c r="B11" t="str">
        <f>+'Income-Expense'!N19</f>
        <v/>
      </c>
    </row>
    <row r="12" spans="1:2" x14ac:dyDescent="0.2">
      <c r="A12" t="str">
        <f>+'Income-Expense'!A20</f>
        <v>Mortgage Interest</v>
      </c>
      <c r="B12" t="str">
        <f>+'Income-Expense'!N20</f>
        <v/>
      </c>
    </row>
    <row r="13" spans="1:2" x14ac:dyDescent="0.2">
      <c r="A13" t="str">
        <f>+'Income-Expense'!A21</f>
        <v>Other Interest</v>
      </c>
      <c r="B13" t="str">
        <f>+'Income-Expense'!N21</f>
        <v/>
      </c>
    </row>
    <row r="14" spans="1:2" x14ac:dyDescent="0.2">
      <c r="A14" t="str">
        <f>+'Income-Expense'!A22</f>
        <v>Repairs</v>
      </c>
      <c r="B14" t="str">
        <f>+'Income-Expense'!N22</f>
        <v/>
      </c>
    </row>
    <row r="15" spans="1:2" x14ac:dyDescent="0.2">
      <c r="A15" t="str">
        <f>+'Income-Expense'!A23</f>
        <v>Subscriptions</v>
      </c>
      <c r="B15" t="str">
        <f>+'Income-Expense'!N23</f>
        <v/>
      </c>
    </row>
    <row r="16" spans="1:2" x14ac:dyDescent="0.2">
      <c r="A16" t="str">
        <f>+'Income-Expense'!A24</f>
        <v>Supplies</v>
      </c>
      <c r="B16" t="str">
        <f>+'Income-Expense'!N24</f>
        <v/>
      </c>
    </row>
    <row r="17" spans="1:2" x14ac:dyDescent="0.2">
      <c r="A17" t="str">
        <f>+'Income-Expense'!A25</f>
        <v>Taxes &amp; Licenses</v>
      </c>
      <c r="B17" t="str">
        <f>+'Income-Expense'!N25</f>
        <v/>
      </c>
    </row>
    <row r="18" spans="1:2" x14ac:dyDescent="0.2">
      <c r="A18" t="str">
        <f>+'Income-Expense'!A26</f>
        <v xml:space="preserve">Travel </v>
      </c>
      <c r="B18" t="str">
        <f>+'Income-Expense'!N26</f>
        <v/>
      </c>
    </row>
    <row r="19" spans="1:2" x14ac:dyDescent="0.2">
      <c r="A19" t="str">
        <f>+'Income-Expense'!A27</f>
        <v>Utilities</v>
      </c>
      <c r="B19" t="str">
        <f>+'Income-Expense'!N27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</vt:lpstr>
      <vt:lpstr>Income-Expense</vt:lpstr>
      <vt:lpstr>CC</vt:lpstr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Trey Snider</cp:lastModifiedBy>
  <cp:lastPrinted>2022-02-07T14:09:30Z</cp:lastPrinted>
  <dcterms:created xsi:type="dcterms:W3CDTF">2001-12-06T08:03:28Z</dcterms:created>
  <dcterms:modified xsi:type="dcterms:W3CDTF">2022-12-27T18:41:12Z</dcterms:modified>
</cp:coreProperties>
</file>